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945" windowWidth="28845" windowHeight="5880" activeTab="0"/>
  </bookViews>
  <sheets>
    <sheet name="Auftraggeber+Kat.Bauwerke" sheetId="1" r:id="rId1"/>
  </sheets>
  <definedNames/>
  <calcPr fullCalcOnLoad="1"/>
</workbook>
</file>

<file path=xl/sharedStrings.xml><?xml version="1.0" encoding="utf-8"?>
<sst xmlns="http://schemas.openxmlformats.org/spreadsheetml/2006/main" count="31" uniqueCount="27">
  <si>
    <t>Gesamttotal</t>
  </si>
  <si>
    <t>Total</t>
  </si>
  <si>
    <t>Tiefbau</t>
  </si>
  <si>
    <t>davon</t>
  </si>
  <si>
    <t>Strassen</t>
  </si>
  <si>
    <t>Hochbau</t>
  </si>
  <si>
    <t>nach Auftraggeber</t>
  </si>
  <si>
    <t>Bund</t>
  </si>
  <si>
    <t>Kanton</t>
  </si>
  <si>
    <t>Gemeinden</t>
  </si>
  <si>
    <t>nach Bauart</t>
  </si>
  <si>
    <t>Wohnungs-</t>
  </si>
  <si>
    <t>bau</t>
  </si>
  <si>
    <t>Industrie-,</t>
  </si>
  <si>
    <t>Gewerbe-,</t>
  </si>
  <si>
    <t>Dienstl.bau</t>
  </si>
  <si>
    <t>Jahr</t>
  </si>
  <si>
    <t>Übrige</t>
  </si>
  <si>
    <t>Bundesamt für Statistik, Jährliche Bau- und Wohnbaustatistik</t>
  </si>
  <si>
    <t>© BFS - Statistisches Lexikon der Schweiz</t>
  </si>
  <si>
    <t>In Mio. Franken, zu laufenden Preisen</t>
  </si>
  <si>
    <r>
      <t>Öffentliche Auftraggeber</t>
    </r>
    <r>
      <rPr>
        <vertAlign val="superscript"/>
        <sz val="9"/>
        <rFont val="Frutiger LT Com 55 Roman"/>
        <family val="2"/>
      </rPr>
      <t>1</t>
    </r>
  </si>
  <si>
    <r>
      <t>Private Auftraggeber</t>
    </r>
    <r>
      <rPr>
        <vertAlign val="superscript"/>
        <sz val="9"/>
        <rFont val="Frutiger LT Com 55 Roman"/>
        <family val="2"/>
      </rPr>
      <t>2</t>
    </r>
  </si>
  <si>
    <r>
      <rPr>
        <vertAlign val="superscript"/>
        <sz val="8"/>
        <rFont val="Frutiger LT Com 55 Roman"/>
        <family val="2"/>
      </rPr>
      <t>1</t>
    </r>
    <r>
      <rPr>
        <sz val="8"/>
        <rFont val="Frutiger LT Com 55 Roman"/>
        <family val="2"/>
      </rPr>
      <t xml:space="preserve"> Inbegriffen öffentliche Unterhaltsarbeiten</t>
    </r>
  </si>
  <si>
    <r>
      <rPr>
        <vertAlign val="superscript"/>
        <sz val="8"/>
        <rFont val="Frutiger LT Com 55 Roman"/>
        <family val="2"/>
      </rPr>
      <t>2</t>
    </r>
    <r>
      <rPr>
        <sz val="8"/>
        <rFont val="Frutiger LT Com 55 Roman"/>
        <family val="2"/>
      </rPr>
      <t xml:space="preserve"> Ohne private Unterhaltsarbeiten</t>
    </r>
  </si>
  <si>
    <r>
      <rPr>
        <u val="single"/>
        <sz val="8"/>
        <color indexed="63"/>
        <rFont val="Frutiger LT Com 55 Roman"/>
        <family val="2"/>
      </rPr>
      <t>40</t>
    </r>
    <r>
      <rPr>
        <sz val="8"/>
        <rFont val="Frutiger LT Com 55 Roman"/>
        <family val="2"/>
      </rPr>
      <t xml:space="preserve">  Ohne öffentliche Unterhaltsarbeiten</t>
    </r>
  </si>
  <si>
    <t>Bauausgaben nach Art der Auftraggeber sowie nach Art und Kategorie der Bauwerke 1980-2015</t>
  </si>
</sst>
</file>

<file path=xl/styles.xml><?xml version="1.0" encoding="utf-8"?>
<styleSheet xmlns="http://schemas.openxmlformats.org/spreadsheetml/2006/main">
  <numFmts count="16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#,##0.0"/>
    <numFmt numFmtId="171" formatCode="#,###,##0__;\-#,###,##0__;\-__;@__\ "/>
  </numFmts>
  <fonts count="47">
    <font>
      <sz val="10"/>
      <name val="Frutiger 55 Roman"/>
      <family val="0"/>
    </font>
    <font>
      <b/>
      <sz val="10"/>
      <name val="Frutiger LT Com 55 Roman"/>
      <family val="2"/>
    </font>
    <font>
      <sz val="10"/>
      <name val="Frutiger LT Com 55 Roman"/>
      <family val="2"/>
    </font>
    <font>
      <sz val="8"/>
      <name val="Frutiger LT Com 55 Roman"/>
      <family val="2"/>
    </font>
    <font>
      <sz val="9"/>
      <name val="Frutiger LT Com 55 Roman"/>
      <family val="2"/>
    </font>
    <font>
      <vertAlign val="superscript"/>
      <sz val="9"/>
      <name val="Frutiger LT Com 55 Roman"/>
      <family val="2"/>
    </font>
    <font>
      <u val="single"/>
      <sz val="9"/>
      <name val="Frutiger LT Com 55 Roman"/>
      <family val="2"/>
    </font>
    <font>
      <u val="single"/>
      <sz val="8"/>
      <name val="Frutiger LT Com 55 Roman"/>
      <family val="2"/>
    </font>
    <font>
      <vertAlign val="superscript"/>
      <sz val="8"/>
      <name val="Frutiger LT Com 55 Roman"/>
      <family val="2"/>
    </font>
    <font>
      <u val="single"/>
      <sz val="8"/>
      <color indexed="63"/>
      <name val="Frutiger LT Com 55 Roman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u val="single"/>
      <sz val="9"/>
      <color indexed="23"/>
      <name val="Frutiger LT Com 55 Roman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u val="single"/>
      <sz val="9"/>
      <color theme="0" tint="-0.4999699890613556"/>
      <name val="Frutiger LT Com 55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41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10" fillId="0" borderId="0">
      <alignment/>
      <protection/>
    </xf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49" fontId="4" fillId="0" borderId="22" xfId="0" applyNumberFormat="1" applyFont="1" applyBorder="1" applyAlignment="1">
      <alignment vertical="top"/>
    </xf>
    <xf numFmtId="49" fontId="4" fillId="0" borderId="23" xfId="0" applyNumberFormat="1" applyFont="1" applyBorder="1" applyAlignment="1">
      <alignment vertical="top"/>
    </xf>
    <xf numFmtId="49" fontId="4" fillId="0" borderId="24" xfId="0" applyNumberFormat="1" applyFont="1" applyBorder="1" applyAlignment="1">
      <alignment vertical="top"/>
    </xf>
    <xf numFmtId="0" fontId="4" fillId="0" borderId="0" xfId="0" applyFont="1" applyAlignment="1">
      <alignment horizontal="left"/>
    </xf>
    <xf numFmtId="3" fontId="4" fillId="0" borderId="0" xfId="0" applyNumberFormat="1" applyFont="1" applyAlignment="1">
      <alignment/>
    </xf>
    <xf numFmtId="3" fontId="6" fillId="0" borderId="0" xfId="0" applyNumberFormat="1" applyFont="1" applyFill="1" applyAlignment="1">
      <alignment/>
    </xf>
    <xf numFmtId="3" fontId="46" fillId="0" borderId="0" xfId="0" applyNumberFormat="1" applyFont="1" applyFill="1" applyAlignment="1">
      <alignment/>
    </xf>
    <xf numFmtId="3" fontId="4" fillId="0" borderId="0" xfId="0" applyNumberFormat="1" applyFont="1" applyAlignment="1">
      <alignment horizontal="right"/>
    </xf>
    <xf numFmtId="3" fontId="2" fillId="0" borderId="0" xfId="0" applyNumberFormat="1" applyFont="1" applyAlignment="1">
      <alignment/>
    </xf>
    <xf numFmtId="0" fontId="7" fillId="0" borderId="0" xfId="0" applyFont="1" applyFill="1" applyAlignment="1">
      <alignment horizontal="left"/>
    </xf>
    <xf numFmtId="0" fontId="4" fillId="33" borderId="0" xfId="0" applyFont="1" applyFill="1" applyBorder="1" applyAlignment="1">
      <alignment/>
    </xf>
    <xf numFmtId="0" fontId="4" fillId="33" borderId="0" xfId="0" applyNumberFormat="1" applyFont="1" applyFill="1" applyBorder="1" applyAlignment="1">
      <alignment horizontal="left"/>
    </xf>
    <xf numFmtId="0" fontId="3" fillId="0" borderId="0" xfId="0" applyFont="1" applyAlignment="1">
      <alignment vertical="center"/>
    </xf>
    <xf numFmtId="0" fontId="7" fillId="0" borderId="0" xfId="0" applyFont="1" applyFill="1" applyAlignment="1">
      <alignment horizontal="left" vertical="center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rmal 2 2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3"/>
  <sheetViews>
    <sheetView tabSelected="1" zoomScalePageLayoutView="0" workbookViewId="0" topLeftCell="A1">
      <pane ySplit="8" topLeftCell="A24" activePane="bottomLeft" state="frozen"/>
      <selection pane="topLeft" activeCell="A1" sqref="A1"/>
      <selection pane="bottomLeft" activeCell="A1" sqref="A1"/>
    </sheetView>
  </sheetViews>
  <sheetFormatPr defaultColWidth="11.00390625" defaultRowHeight="12.75"/>
  <cols>
    <col min="1" max="1" width="6.75390625" style="2" customWidth="1"/>
    <col min="2" max="2" width="11.75390625" style="2" customWidth="1"/>
    <col min="3" max="13" width="10.75390625" style="2" customWidth="1"/>
    <col min="14" max="16384" width="11.375" style="2" customWidth="1"/>
  </cols>
  <sheetData>
    <row r="1" ht="14.25">
      <c r="A1" s="1" t="s">
        <v>26</v>
      </c>
    </row>
    <row r="2" ht="12.75" customHeight="1">
      <c r="A2" s="3" t="s">
        <v>20</v>
      </c>
    </row>
    <row r="3" s="4" customFormat="1" ht="9" customHeight="1">
      <c r="A3" s="3"/>
    </row>
    <row r="4" spans="1:13" s="4" customFormat="1" ht="15.75" customHeight="1">
      <c r="A4" s="5" t="s">
        <v>16</v>
      </c>
      <c r="B4" s="6" t="s">
        <v>0</v>
      </c>
      <c r="C4" s="7" t="s">
        <v>21</v>
      </c>
      <c r="D4" s="7"/>
      <c r="E4" s="7"/>
      <c r="F4" s="7"/>
      <c r="G4" s="7"/>
      <c r="H4" s="7"/>
      <c r="I4" s="7"/>
      <c r="J4" s="8" t="s">
        <v>22</v>
      </c>
      <c r="K4" s="7"/>
      <c r="L4" s="7"/>
      <c r="M4" s="7"/>
    </row>
    <row r="5" spans="1:13" s="4" customFormat="1" ht="13.5">
      <c r="A5" s="9"/>
      <c r="B5" s="10"/>
      <c r="C5" s="6" t="s">
        <v>1</v>
      </c>
      <c r="D5" s="10" t="s">
        <v>6</v>
      </c>
      <c r="E5" s="10"/>
      <c r="F5" s="10"/>
      <c r="G5" s="11" t="s">
        <v>10</v>
      </c>
      <c r="H5" s="10"/>
      <c r="I5" s="10"/>
      <c r="J5" s="6" t="s">
        <v>1</v>
      </c>
      <c r="K5" s="10" t="s">
        <v>3</v>
      </c>
      <c r="L5" s="10"/>
      <c r="M5" s="12"/>
    </row>
    <row r="6" spans="1:13" s="4" customFormat="1" ht="13.5">
      <c r="A6" s="9"/>
      <c r="B6" s="10"/>
      <c r="C6" s="13"/>
      <c r="D6" s="8" t="s">
        <v>7</v>
      </c>
      <c r="E6" s="14" t="s">
        <v>8</v>
      </c>
      <c r="F6" s="15" t="s">
        <v>9</v>
      </c>
      <c r="G6" s="8" t="s">
        <v>2</v>
      </c>
      <c r="H6" s="7"/>
      <c r="I6" s="14" t="s">
        <v>5</v>
      </c>
      <c r="J6" s="13"/>
      <c r="K6" s="6" t="s">
        <v>11</v>
      </c>
      <c r="L6" s="6" t="s">
        <v>13</v>
      </c>
      <c r="M6" s="11" t="s">
        <v>17</v>
      </c>
    </row>
    <row r="7" spans="1:13" s="4" customFormat="1" ht="13.5">
      <c r="A7" s="9"/>
      <c r="B7" s="10"/>
      <c r="C7" s="13"/>
      <c r="D7" s="6"/>
      <c r="E7" s="6"/>
      <c r="F7" s="6"/>
      <c r="G7" s="6" t="s">
        <v>1</v>
      </c>
      <c r="H7" s="10" t="s">
        <v>3</v>
      </c>
      <c r="I7" s="13" t="s">
        <v>1</v>
      </c>
      <c r="J7" s="13"/>
      <c r="K7" s="13" t="s">
        <v>12</v>
      </c>
      <c r="L7" s="13" t="s">
        <v>14</v>
      </c>
      <c r="M7" s="16"/>
    </row>
    <row r="8" spans="1:13" s="4" customFormat="1" ht="15.75" customHeight="1">
      <c r="A8" s="17"/>
      <c r="B8" s="18"/>
      <c r="C8" s="19"/>
      <c r="D8" s="19"/>
      <c r="E8" s="19"/>
      <c r="F8" s="19"/>
      <c r="G8" s="19"/>
      <c r="H8" s="20" t="s">
        <v>4</v>
      </c>
      <c r="I8" s="19"/>
      <c r="J8" s="19"/>
      <c r="K8" s="19"/>
      <c r="L8" s="21" t="s">
        <v>15</v>
      </c>
      <c r="M8" s="22"/>
    </row>
    <row r="9" spans="1:13" s="4" customFormat="1" ht="18" customHeight="1">
      <c r="A9" s="23">
        <v>1980</v>
      </c>
      <c r="B9" s="24">
        <v>740</v>
      </c>
      <c r="C9" s="24">
        <v>241</v>
      </c>
      <c r="D9" s="25">
        <v>37</v>
      </c>
      <c r="E9" s="26">
        <v>42</v>
      </c>
      <c r="F9" s="25">
        <v>135</v>
      </c>
      <c r="G9" s="24">
        <v>127</v>
      </c>
      <c r="H9" s="24">
        <v>56</v>
      </c>
      <c r="I9" s="24">
        <v>114</v>
      </c>
      <c r="J9" s="24">
        <v>499</v>
      </c>
      <c r="K9" s="24">
        <v>329</v>
      </c>
      <c r="L9" s="24">
        <v>123</v>
      </c>
      <c r="M9" s="24">
        <v>47</v>
      </c>
    </row>
    <row r="10" spans="1:13" s="4" customFormat="1" ht="13.5">
      <c r="A10" s="23">
        <v>1981</v>
      </c>
      <c r="B10" s="24">
        <v>749</v>
      </c>
      <c r="C10" s="24">
        <v>219</v>
      </c>
      <c r="D10" s="25">
        <v>28</v>
      </c>
      <c r="E10" s="25">
        <v>33</v>
      </c>
      <c r="F10" s="25">
        <v>130</v>
      </c>
      <c r="G10" s="24">
        <v>111</v>
      </c>
      <c r="H10" s="24">
        <v>50</v>
      </c>
      <c r="I10" s="24">
        <v>109</v>
      </c>
      <c r="J10" s="24">
        <v>529</v>
      </c>
      <c r="K10" s="24">
        <v>334</v>
      </c>
      <c r="L10" s="24">
        <v>148</v>
      </c>
      <c r="M10" s="24">
        <v>47</v>
      </c>
    </row>
    <row r="11" spans="1:13" s="4" customFormat="1" ht="12.75" customHeight="1">
      <c r="A11" s="23">
        <v>1982</v>
      </c>
      <c r="B11" s="24">
        <v>722</v>
      </c>
      <c r="C11" s="24">
        <v>220</v>
      </c>
      <c r="D11" s="25">
        <v>23</v>
      </c>
      <c r="E11" s="25">
        <v>40</v>
      </c>
      <c r="F11" s="25">
        <v>126</v>
      </c>
      <c r="G11" s="24">
        <v>119</v>
      </c>
      <c r="H11" s="24">
        <v>56</v>
      </c>
      <c r="I11" s="24">
        <v>101</v>
      </c>
      <c r="J11" s="24">
        <v>502</v>
      </c>
      <c r="K11" s="24">
        <v>320</v>
      </c>
      <c r="L11" s="24">
        <v>131</v>
      </c>
      <c r="M11" s="24">
        <v>51</v>
      </c>
    </row>
    <row r="12" spans="1:13" s="4" customFormat="1" ht="13.5">
      <c r="A12" s="23">
        <v>1983</v>
      </c>
      <c r="B12" s="24">
        <v>751</v>
      </c>
      <c r="C12" s="24">
        <v>202</v>
      </c>
      <c r="D12" s="25">
        <v>23</v>
      </c>
      <c r="E12" s="25">
        <v>43</v>
      </c>
      <c r="F12" s="25">
        <v>106</v>
      </c>
      <c r="G12" s="24">
        <v>117</v>
      </c>
      <c r="H12" s="24">
        <v>55</v>
      </c>
      <c r="I12" s="24">
        <v>85</v>
      </c>
      <c r="J12" s="24">
        <v>549</v>
      </c>
      <c r="K12" s="24">
        <v>393</v>
      </c>
      <c r="L12" s="24">
        <v>108</v>
      </c>
      <c r="M12" s="24">
        <v>48</v>
      </c>
    </row>
    <row r="13" spans="1:13" s="4" customFormat="1" ht="12.75" customHeight="1">
      <c r="A13" s="23">
        <v>1984</v>
      </c>
      <c r="B13" s="24">
        <v>815</v>
      </c>
      <c r="C13" s="24">
        <v>214</v>
      </c>
      <c r="D13" s="25">
        <v>25</v>
      </c>
      <c r="E13" s="25">
        <v>36</v>
      </c>
      <c r="F13" s="25">
        <v>120</v>
      </c>
      <c r="G13" s="24">
        <v>128</v>
      </c>
      <c r="H13" s="24">
        <v>52</v>
      </c>
      <c r="I13" s="24">
        <v>86</v>
      </c>
      <c r="J13" s="24">
        <v>601</v>
      </c>
      <c r="K13" s="24">
        <v>412</v>
      </c>
      <c r="L13" s="24">
        <v>146</v>
      </c>
      <c r="M13" s="24">
        <v>43</v>
      </c>
    </row>
    <row r="14" spans="1:13" s="4" customFormat="1" ht="13.5">
      <c r="A14" s="23">
        <v>1985</v>
      </c>
      <c r="B14" s="24">
        <v>915</v>
      </c>
      <c r="C14" s="24">
        <v>210</v>
      </c>
      <c r="D14" s="25">
        <v>15</v>
      </c>
      <c r="E14" s="25">
        <v>45</v>
      </c>
      <c r="F14" s="25">
        <v>128</v>
      </c>
      <c r="G14" s="24">
        <v>124</v>
      </c>
      <c r="H14" s="24">
        <v>54</v>
      </c>
      <c r="I14" s="24">
        <v>86</v>
      </c>
      <c r="J14" s="24">
        <v>705</v>
      </c>
      <c r="K14" s="24">
        <v>463</v>
      </c>
      <c r="L14" s="24">
        <v>201</v>
      </c>
      <c r="M14" s="24">
        <v>41</v>
      </c>
    </row>
    <row r="15" spans="1:13" s="4" customFormat="1" ht="13.5">
      <c r="A15" s="23">
        <v>1986</v>
      </c>
      <c r="B15" s="24">
        <v>1024</v>
      </c>
      <c r="C15" s="24">
        <v>238</v>
      </c>
      <c r="D15" s="25">
        <v>25</v>
      </c>
      <c r="E15" s="25">
        <v>41</v>
      </c>
      <c r="F15" s="25">
        <v>135</v>
      </c>
      <c r="G15" s="24">
        <v>147</v>
      </c>
      <c r="H15" s="24">
        <v>57</v>
      </c>
      <c r="I15" s="24">
        <v>91</v>
      </c>
      <c r="J15" s="24">
        <v>786</v>
      </c>
      <c r="K15" s="24">
        <v>523</v>
      </c>
      <c r="L15" s="24">
        <v>221</v>
      </c>
      <c r="M15" s="24">
        <v>42</v>
      </c>
    </row>
    <row r="16" spans="1:13" s="4" customFormat="1" ht="13.5">
      <c r="A16" s="23">
        <v>1987</v>
      </c>
      <c r="B16" s="24">
        <v>1134</v>
      </c>
      <c r="C16" s="24">
        <v>247</v>
      </c>
      <c r="D16" s="25">
        <v>16</v>
      </c>
      <c r="E16" s="25">
        <v>42</v>
      </c>
      <c r="F16" s="25">
        <v>149</v>
      </c>
      <c r="G16" s="24">
        <v>141</v>
      </c>
      <c r="H16" s="24">
        <v>61</v>
      </c>
      <c r="I16" s="24">
        <v>106</v>
      </c>
      <c r="J16" s="24">
        <v>887</v>
      </c>
      <c r="K16" s="24">
        <v>590</v>
      </c>
      <c r="L16" s="24">
        <v>242</v>
      </c>
      <c r="M16" s="24">
        <v>55</v>
      </c>
    </row>
    <row r="17" spans="1:13" s="4" customFormat="1" ht="13.5">
      <c r="A17" s="23">
        <v>1988</v>
      </c>
      <c r="B17" s="24">
        <v>1187</v>
      </c>
      <c r="C17" s="24">
        <v>271</v>
      </c>
      <c r="D17" s="25">
        <v>19</v>
      </c>
      <c r="E17" s="25">
        <v>58</v>
      </c>
      <c r="F17" s="25">
        <v>147</v>
      </c>
      <c r="G17" s="24">
        <v>146</v>
      </c>
      <c r="H17" s="24">
        <v>70</v>
      </c>
      <c r="I17" s="24">
        <v>125</v>
      </c>
      <c r="J17" s="24">
        <v>916</v>
      </c>
      <c r="K17" s="24">
        <v>594</v>
      </c>
      <c r="L17" s="24">
        <v>274</v>
      </c>
      <c r="M17" s="24">
        <v>48</v>
      </c>
    </row>
    <row r="18" spans="1:13" s="4" customFormat="1" ht="13.5">
      <c r="A18" s="23">
        <v>1989</v>
      </c>
      <c r="B18" s="24">
        <v>1457</v>
      </c>
      <c r="C18" s="24">
        <v>329</v>
      </c>
      <c r="D18" s="25">
        <v>34</v>
      </c>
      <c r="E18" s="25">
        <v>62</v>
      </c>
      <c r="F18" s="25">
        <v>181</v>
      </c>
      <c r="G18" s="24">
        <v>183</v>
      </c>
      <c r="H18" s="24">
        <v>78</v>
      </c>
      <c r="I18" s="24">
        <v>146</v>
      </c>
      <c r="J18" s="24">
        <v>1128</v>
      </c>
      <c r="K18" s="24">
        <v>659</v>
      </c>
      <c r="L18" s="24">
        <v>403</v>
      </c>
      <c r="M18" s="24">
        <v>66</v>
      </c>
    </row>
    <row r="19" spans="1:13" s="4" customFormat="1" ht="13.5">
      <c r="A19" s="23">
        <v>1990</v>
      </c>
      <c r="B19" s="24">
        <v>1771</v>
      </c>
      <c r="C19" s="24">
        <v>406</v>
      </c>
      <c r="D19" s="24">
        <v>46</v>
      </c>
      <c r="E19" s="24">
        <v>91</v>
      </c>
      <c r="F19" s="24">
        <v>269</v>
      </c>
      <c r="G19" s="24">
        <v>224</v>
      </c>
      <c r="H19" s="24">
        <v>79</v>
      </c>
      <c r="I19" s="24">
        <v>183</v>
      </c>
      <c r="J19" s="24">
        <v>1365</v>
      </c>
      <c r="K19" s="24">
        <v>722</v>
      </c>
      <c r="L19" s="24">
        <v>567</v>
      </c>
      <c r="M19" s="24">
        <v>76</v>
      </c>
    </row>
    <row r="20" spans="1:13" s="4" customFormat="1" ht="13.5">
      <c r="A20" s="23">
        <v>1991</v>
      </c>
      <c r="B20" s="24">
        <v>1539</v>
      </c>
      <c r="C20" s="24">
        <v>441</v>
      </c>
      <c r="D20" s="24">
        <v>57</v>
      </c>
      <c r="E20" s="24">
        <v>115</v>
      </c>
      <c r="F20" s="24">
        <v>269</v>
      </c>
      <c r="G20" s="24">
        <v>196</v>
      </c>
      <c r="H20" s="24">
        <v>83</v>
      </c>
      <c r="I20" s="24">
        <v>245</v>
      </c>
      <c r="J20" s="24">
        <v>1098</v>
      </c>
      <c r="K20" s="24">
        <v>663</v>
      </c>
      <c r="L20" s="24">
        <v>360</v>
      </c>
      <c r="M20" s="24">
        <v>75</v>
      </c>
    </row>
    <row r="21" spans="1:13" s="4" customFormat="1" ht="13.5">
      <c r="A21" s="23">
        <v>1992</v>
      </c>
      <c r="B21" s="24">
        <v>1505</v>
      </c>
      <c r="C21" s="24">
        <v>478</v>
      </c>
      <c r="D21" s="24">
        <v>61</v>
      </c>
      <c r="E21" s="24">
        <v>135</v>
      </c>
      <c r="F21" s="24">
        <v>282</v>
      </c>
      <c r="G21" s="24">
        <v>223</v>
      </c>
      <c r="H21" s="24">
        <v>97</v>
      </c>
      <c r="I21" s="24">
        <v>255</v>
      </c>
      <c r="J21" s="24">
        <v>1027</v>
      </c>
      <c r="K21" s="24">
        <v>603</v>
      </c>
      <c r="L21" s="24">
        <v>354</v>
      </c>
      <c r="M21" s="24">
        <v>70</v>
      </c>
    </row>
    <row r="22" spans="1:13" s="4" customFormat="1" ht="13.5">
      <c r="A22" s="23">
        <v>1993</v>
      </c>
      <c r="B22" s="24">
        <v>1453</v>
      </c>
      <c r="C22" s="24">
        <v>422</v>
      </c>
      <c r="D22" s="24">
        <v>55</v>
      </c>
      <c r="E22" s="24">
        <v>121</v>
      </c>
      <c r="F22" s="24">
        <v>246</v>
      </c>
      <c r="G22" s="24">
        <v>205</v>
      </c>
      <c r="H22" s="24">
        <v>84</v>
      </c>
      <c r="I22" s="24">
        <v>216</v>
      </c>
      <c r="J22" s="24">
        <v>1031</v>
      </c>
      <c r="K22" s="24">
        <v>664</v>
      </c>
      <c r="L22" s="24">
        <v>300</v>
      </c>
      <c r="M22" s="24">
        <v>67</v>
      </c>
    </row>
    <row r="23" spans="1:13" s="4" customFormat="1" ht="13.5">
      <c r="A23" s="23">
        <v>1994</v>
      </c>
      <c r="B23" s="24">
        <v>1848</v>
      </c>
      <c r="C23" s="24">
        <v>625</v>
      </c>
      <c r="D23" s="24">
        <v>63</v>
      </c>
      <c r="E23" s="24">
        <v>212</v>
      </c>
      <c r="F23" s="24">
        <v>350</v>
      </c>
      <c r="G23" s="24">
        <v>374</v>
      </c>
      <c r="H23" s="24">
        <v>251</v>
      </c>
      <c r="I23" s="24">
        <v>251</v>
      </c>
      <c r="J23" s="24">
        <v>1223</v>
      </c>
      <c r="K23" s="24">
        <v>818</v>
      </c>
      <c r="L23" s="24">
        <v>281</v>
      </c>
      <c r="M23" s="24">
        <v>124</v>
      </c>
    </row>
    <row r="24" spans="1:13" s="4" customFormat="1" ht="13.5">
      <c r="A24" s="23">
        <v>1995</v>
      </c>
      <c r="B24" s="24">
        <v>1523</v>
      </c>
      <c r="C24" s="24">
        <v>376</v>
      </c>
      <c r="D24" s="24">
        <v>62</v>
      </c>
      <c r="E24" s="24">
        <v>120</v>
      </c>
      <c r="F24" s="24">
        <v>194</v>
      </c>
      <c r="G24" s="24">
        <v>213</v>
      </c>
      <c r="H24" s="24">
        <v>107</v>
      </c>
      <c r="I24" s="24">
        <v>164</v>
      </c>
      <c r="J24" s="24">
        <v>1146</v>
      </c>
      <c r="K24" s="24">
        <v>794</v>
      </c>
      <c r="L24" s="24">
        <v>220</v>
      </c>
      <c r="M24" s="24">
        <v>132</v>
      </c>
    </row>
    <row r="25" spans="1:13" s="4" customFormat="1" ht="13.5">
      <c r="A25" s="23">
        <v>1996</v>
      </c>
      <c r="B25" s="24">
        <v>1324</v>
      </c>
      <c r="C25" s="24">
        <v>378</v>
      </c>
      <c r="D25" s="24">
        <v>80</v>
      </c>
      <c r="E25" s="24">
        <v>127</v>
      </c>
      <c r="F25" s="24">
        <v>171</v>
      </c>
      <c r="G25" s="24">
        <v>244</v>
      </c>
      <c r="H25" s="24">
        <v>105</v>
      </c>
      <c r="I25" s="24">
        <v>134</v>
      </c>
      <c r="J25" s="24">
        <v>946</v>
      </c>
      <c r="K25" s="24">
        <v>631</v>
      </c>
      <c r="L25" s="24">
        <v>208</v>
      </c>
      <c r="M25" s="24">
        <v>107</v>
      </c>
    </row>
    <row r="26" spans="1:13" s="4" customFormat="1" ht="13.5">
      <c r="A26" s="23">
        <v>1997</v>
      </c>
      <c r="B26" s="24">
        <v>1328</v>
      </c>
      <c r="C26" s="24">
        <v>498</v>
      </c>
      <c r="D26" s="24">
        <v>104</v>
      </c>
      <c r="E26" s="24">
        <v>219</v>
      </c>
      <c r="F26" s="24">
        <v>175</v>
      </c>
      <c r="G26" s="24">
        <v>358</v>
      </c>
      <c r="H26" s="24">
        <v>199</v>
      </c>
      <c r="I26" s="24">
        <v>140</v>
      </c>
      <c r="J26" s="24">
        <v>830</v>
      </c>
      <c r="K26" s="24">
        <v>508</v>
      </c>
      <c r="L26" s="24">
        <v>197</v>
      </c>
      <c r="M26" s="24">
        <v>125</v>
      </c>
    </row>
    <row r="27" spans="1:13" s="4" customFormat="1" ht="13.5">
      <c r="A27" s="23">
        <v>1998</v>
      </c>
      <c r="B27" s="24">
        <v>1357</v>
      </c>
      <c r="C27" s="24">
        <v>524</v>
      </c>
      <c r="D27" s="24">
        <v>126</v>
      </c>
      <c r="E27" s="24">
        <v>214</v>
      </c>
      <c r="F27" s="24">
        <v>184</v>
      </c>
      <c r="G27" s="24">
        <v>319</v>
      </c>
      <c r="H27" s="24">
        <v>174</v>
      </c>
      <c r="I27" s="24">
        <v>205</v>
      </c>
      <c r="J27" s="24">
        <v>833</v>
      </c>
      <c r="K27" s="24">
        <v>545</v>
      </c>
      <c r="L27" s="24">
        <v>181</v>
      </c>
      <c r="M27" s="24">
        <v>107</v>
      </c>
    </row>
    <row r="28" spans="1:13" s="4" customFormat="1" ht="13.5">
      <c r="A28" s="23">
        <v>1999</v>
      </c>
      <c r="B28" s="24">
        <v>1366</v>
      </c>
      <c r="C28" s="24">
        <v>540</v>
      </c>
      <c r="D28" s="24">
        <v>144</v>
      </c>
      <c r="E28" s="24">
        <v>244</v>
      </c>
      <c r="F28" s="24">
        <v>152</v>
      </c>
      <c r="G28" s="24">
        <v>358</v>
      </c>
      <c r="H28" s="24">
        <v>199</v>
      </c>
      <c r="I28" s="24">
        <v>181</v>
      </c>
      <c r="J28" s="24">
        <v>826</v>
      </c>
      <c r="K28" s="24">
        <v>517</v>
      </c>
      <c r="L28" s="24">
        <v>197</v>
      </c>
      <c r="M28" s="24">
        <v>112</v>
      </c>
    </row>
    <row r="29" spans="1:13" s="4" customFormat="1" ht="13.5">
      <c r="A29" s="23">
        <v>2000</v>
      </c>
      <c r="B29" s="24">
        <v>1330</v>
      </c>
      <c r="C29" s="24">
        <v>498</v>
      </c>
      <c r="D29" s="24">
        <v>98</v>
      </c>
      <c r="E29" s="24">
        <v>218</v>
      </c>
      <c r="F29" s="24">
        <v>182</v>
      </c>
      <c r="G29" s="24">
        <v>319</v>
      </c>
      <c r="H29" s="24">
        <v>181</v>
      </c>
      <c r="I29" s="24">
        <v>180</v>
      </c>
      <c r="J29" s="24">
        <v>832</v>
      </c>
      <c r="K29" s="24">
        <v>495</v>
      </c>
      <c r="L29" s="24">
        <v>235</v>
      </c>
      <c r="M29" s="24">
        <v>102</v>
      </c>
    </row>
    <row r="30" spans="1:13" s="4" customFormat="1" ht="13.5">
      <c r="A30" s="23">
        <v>2001</v>
      </c>
      <c r="B30" s="24">
        <v>1213</v>
      </c>
      <c r="C30" s="24">
        <v>429</v>
      </c>
      <c r="D30" s="24">
        <v>112</v>
      </c>
      <c r="E30" s="24">
        <v>170</v>
      </c>
      <c r="F30" s="24">
        <v>147</v>
      </c>
      <c r="G30" s="24">
        <v>295</v>
      </c>
      <c r="H30" s="24">
        <v>167</v>
      </c>
      <c r="I30" s="24">
        <v>134</v>
      </c>
      <c r="J30" s="24">
        <v>784</v>
      </c>
      <c r="K30" s="24">
        <v>492</v>
      </c>
      <c r="L30" s="24">
        <v>228</v>
      </c>
      <c r="M30" s="24">
        <v>64</v>
      </c>
    </row>
    <row r="31" spans="1:13" s="4" customFormat="1" ht="13.5">
      <c r="A31" s="23">
        <v>2002</v>
      </c>
      <c r="B31" s="24">
        <v>1191</v>
      </c>
      <c r="C31" s="24">
        <v>413</v>
      </c>
      <c r="D31" s="24">
        <v>98</v>
      </c>
      <c r="E31" s="24">
        <v>181</v>
      </c>
      <c r="F31" s="24">
        <v>134</v>
      </c>
      <c r="G31" s="24">
        <v>281</v>
      </c>
      <c r="H31" s="27">
        <v>164</v>
      </c>
      <c r="I31" s="24">
        <v>132</v>
      </c>
      <c r="J31" s="24">
        <v>778</v>
      </c>
      <c r="K31" s="24">
        <v>484</v>
      </c>
      <c r="L31" s="24">
        <v>230</v>
      </c>
      <c r="M31" s="24">
        <v>64</v>
      </c>
    </row>
    <row r="32" spans="1:13" s="4" customFormat="1" ht="13.5">
      <c r="A32" s="23">
        <v>2003</v>
      </c>
      <c r="B32" s="24">
        <v>1225</v>
      </c>
      <c r="C32" s="24">
        <v>398</v>
      </c>
      <c r="D32" s="24">
        <v>109</v>
      </c>
      <c r="E32" s="24">
        <v>141</v>
      </c>
      <c r="F32" s="24">
        <v>148</v>
      </c>
      <c r="G32" s="24">
        <v>247</v>
      </c>
      <c r="H32" s="27">
        <v>120</v>
      </c>
      <c r="I32" s="24">
        <v>151</v>
      </c>
      <c r="J32" s="24">
        <v>827</v>
      </c>
      <c r="K32" s="24">
        <v>499</v>
      </c>
      <c r="L32" s="24">
        <v>229</v>
      </c>
      <c r="M32" s="24">
        <v>99</v>
      </c>
    </row>
    <row r="33" spans="1:13" s="4" customFormat="1" ht="13.5">
      <c r="A33" s="23">
        <v>2004</v>
      </c>
      <c r="B33" s="24">
        <v>1317</v>
      </c>
      <c r="C33" s="24">
        <v>438</v>
      </c>
      <c r="D33" s="24">
        <v>135</v>
      </c>
      <c r="E33" s="24">
        <v>121</v>
      </c>
      <c r="F33" s="24">
        <v>182</v>
      </c>
      <c r="G33" s="24">
        <v>223</v>
      </c>
      <c r="H33" s="27">
        <v>97</v>
      </c>
      <c r="I33" s="24">
        <v>215</v>
      </c>
      <c r="J33" s="24">
        <v>879</v>
      </c>
      <c r="K33" s="24">
        <v>604</v>
      </c>
      <c r="L33" s="24">
        <v>136</v>
      </c>
      <c r="M33" s="24">
        <v>139</v>
      </c>
    </row>
    <row r="34" spans="1:13" s="4" customFormat="1" ht="13.5">
      <c r="A34" s="23">
        <v>2005</v>
      </c>
      <c r="B34" s="24">
        <v>1216</v>
      </c>
      <c r="C34" s="24">
        <v>362</v>
      </c>
      <c r="D34" s="24">
        <v>74</v>
      </c>
      <c r="E34" s="24">
        <v>120</v>
      </c>
      <c r="F34" s="24">
        <v>168</v>
      </c>
      <c r="G34" s="24">
        <v>198</v>
      </c>
      <c r="H34" s="27">
        <v>104</v>
      </c>
      <c r="I34" s="24">
        <v>164</v>
      </c>
      <c r="J34" s="24">
        <v>855</v>
      </c>
      <c r="K34" s="24">
        <v>610</v>
      </c>
      <c r="L34" s="24">
        <v>166</v>
      </c>
      <c r="M34" s="24">
        <f aca="true" t="shared" si="0" ref="M34:M44">J34-(K34+L34)</f>
        <v>79</v>
      </c>
    </row>
    <row r="35" spans="1:13" s="4" customFormat="1" ht="13.5">
      <c r="A35" s="23">
        <v>2006</v>
      </c>
      <c r="B35" s="24">
        <v>1458</v>
      </c>
      <c r="C35" s="24">
        <v>477</v>
      </c>
      <c r="D35" s="24">
        <v>139</v>
      </c>
      <c r="E35" s="24">
        <v>161</v>
      </c>
      <c r="F35" s="24">
        <v>177</v>
      </c>
      <c r="G35" s="24">
        <v>244</v>
      </c>
      <c r="H35" s="27">
        <v>148</v>
      </c>
      <c r="I35" s="24">
        <v>233</v>
      </c>
      <c r="J35" s="24">
        <v>980.872</v>
      </c>
      <c r="K35" s="24">
        <v>617.531</v>
      </c>
      <c r="L35" s="24">
        <v>268.047</v>
      </c>
      <c r="M35" s="24">
        <f t="shared" si="0"/>
        <v>95.29399999999998</v>
      </c>
    </row>
    <row r="36" spans="1:13" s="4" customFormat="1" ht="13.5">
      <c r="A36" s="23">
        <v>2007</v>
      </c>
      <c r="B36" s="24">
        <v>1409</v>
      </c>
      <c r="C36" s="24">
        <v>504</v>
      </c>
      <c r="D36" s="24">
        <v>131</v>
      </c>
      <c r="E36" s="24">
        <v>202</v>
      </c>
      <c r="F36" s="24">
        <v>171</v>
      </c>
      <c r="G36" s="24">
        <v>277</v>
      </c>
      <c r="H36" s="27">
        <v>159</v>
      </c>
      <c r="I36" s="24">
        <v>227</v>
      </c>
      <c r="J36" s="24">
        <v>904.37</v>
      </c>
      <c r="K36" s="24">
        <v>602.126</v>
      </c>
      <c r="L36" s="24">
        <v>209.3</v>
      </c>
      <c r="M36" s="24">
        <f t="shared" si="0"/>
        <v>92.94400000000007</v>
      </c>
    </row>
    <row r="37" spans="1:13" s="4" customFormat="1" ht="13.5">
      <c r="A37" s="23">
        <v>2008</v>
      </c>
      <c r="B37" s="24">
        <v>1433</v>
      </c>
      <c r="C37" s="24">
        <v>543</v>
      </c>
      <c r="D37" s="24">
        <v>74</v>
      </c>
      <c r="E37" s="24">
        <v>312</v>
      </c>
      <c r="F37" s="24">
        <v>157</v>
      </c>
      <c r="G37" s="24">
        <v>273</v>
      </c>
      <c r="H37" s="27">
        <v>172</v>
      </c>
      <c r="I37" s="24">
        <v>270</v>
      </c>
      <c r="J37" s="24">
        <v>890.741</v>
      </c>
      <c r="K37" s="24">
        <v>550.953</v>
      </c>
      <c r="L37" s="24">
        <v>219.45</v>
      </c>
      <c r="M37" s="24">
        <f t="shared" si="0"/>
        <v>120.33799999999997</v>
      </c>
    </row>
    <row r="38" spans="1:13" s="4" customFormat="1" ht="13.5">
      <c r="A38" s="23">
        <v>2009</v>
      </c>
      <c r="B38" s="24">
        <v>1453</v>
      </c>
      <c r="C38" s="24">
        <v>463</v>
      </c>
      <c r="D38" s="24">
        <v>97</v>
      </c>
      <c r="E38" s="24">
        <v>210</v>
      </c>
      <c r="F38" s="24">
        <v>156</v>
      </c>
      <c r="G38" s="24">
        <v>246</v>
      </c>
      <c r="H38" s="27">
        <v>126</v>
      </c>
      <c r="I38" s="24">
        <v>217</v>
      </c>
      <c r="J38" s="24">
        <v>990.94</v>
      </c>
      <c r="K38" s="24">
        <v>658.586</v>
      </c>
      <c r="L38" s="24">
        <v>237.4</v>
      </c>
      <c r="M38" s="24">
        <f t="shared" si="0"/>
        <v>94.95400000000006</v>
      </c>
    </row>
    <row r="39" spans="1:13" s="4" customFormat="1" ht="13.5">
      <c r="A39" s="23">
        <v>2010</v>
      </c>
      <c r="B39" s="24">
        <v>1485</v>
      </c>
      <c r="C39" s="24">
        <v>416</v>
      </c>
      <c r="D39" s="24">
        <v>84</v>
      </c>
      <c r="E39" s="24">
        <v>181</v>
      </c>
      <c r="F39" s="24">
        <v>151</v>
      </c>
      <c r="G39" s="24">
        <v>266</v>
      </c>
      <c r="H39" s="27">
        <v>154</v>
      </c>
      <c r="I39" s="24">
        <v>151</v>
      </c>
      <c r="J39" s="24">
        <v>1068.779</v>
      </c>
      <c r="K39" s="24">
        <v>686.301</v>
      </c>
      <c r="L39" s="24">
        <v>264.283</v>
      </c>
      <c r="M39" s="24">
        <f t="shared" si="0"/>
        <v>118.19499999999994</v>
      </c>
    </row>
    <row r="40" spans="1:13" s="4" customFormat="1" ht="13.5">
      <c r="A40" s="23">
        <v>2011</v>
      </c>
      <c r="B40" s="24">
        <v>1473</v>
      </c>
      <c r="C40" s="24">
        <v>472</v>
      </c>
      <c r="D40" s="24">
        <v>98</v>
      </c>
      <c r="E40" s="24">
        <v>211</v>
      </c>
      <c r="F40" s="24">
        <v>163</v>
      </c>
      <c r="G40" s="24">
        <v>296</v>
      </c>
      <c r="H40" s="27">
        <v>162</v>
      </c>
      <c r="I40" s="24">
        <v>177</v>
      </c>
      <c r="J40" s="24">
        <v>1000</v>
      </c>
      <c r="K40" s="24">
        <v>742</v>
      </c>
      <c r="L40" s="24">
        <v>167</v>
      </c>
      <c r="M40" s="24">
        <f t="shared" si="0"/>
        <v>91</v>
      </c>
    </row>
    <row r="41" spans="1:13" s="4" customFormat="1" ht="13.5">
      <c r="A41" s="23">
        <v>2012</v>
      </c>
      <c r="B41" s="24">
        <v>1693</v>
      </c>
      <c r="C41" s="24">
        <v>569</v>
      </c>
      <c r="D41" s="24">
        <v>169</v>
      </c>
      <c r="E41" s="24">
        <v>225</v>
      </c>
      <c r="F41" s="24">
        <v>175</v>
      </c>
      <c r="G41" s="24">
        <v>372</v>
      </c>
      <c r="H41" s="27">
        <v>193</v>
      </c>
      <c r="I41" s="24">
        <v>197</v>
      </c>
      <c r="J41" s="24">
        <v>1124</v>
      </c>
      <c r="K41" s="24">
        <v>870</v>
      </c>
      <c r="L41" s="24">
        <v>148</v>
      </c>
      <c r="M41" s="24">
        <f t="shared" si="0"/>
        <v>106</v>
      </c>
    </row>
    <row r="42" spans="1:13" s="4" customFormat="1" ht="13.5">
      <c r="A42" s="23">
        <v>2013</v>
      </c>
      <c r="B42" s="24">
        <v>1873</v>
      </c>
      <c r="C42" s="24">
        <v>585</v>
      </c>
      <c r="D42" s="24">
        <v>239</v>
      </c>
      <c r="E42" s="24">
        <v>159</v>
      </c>
      <c r="F42" s="24">
        <v>188</v>
      </c>
      <c r="G42" s="24">
        <v>375</v>
      </c>
      <c r="H42" s="27">
        <v>197</v>
      </c>
      <c r="I42" s="24">
        <v>210</v>
      </c>
      <c r="J42" s="24">
        <v>1252</v>
      </c>
      <c r="K42" s="24">
        <v>887</v>
      </c>
      <c r="L42" s="24">
        <v>212</v>
      </c>
      <c r="M42" s="24">
        <f t="shared" si="0"/>
        <v>153</v>
      </c>
    </row>
    <row r="43" spans="1:13" s="4" customFormat="1" ht="13.5">
      <c r="A43" s="23">
        <v>2014</v>
      </c>
      <c r="B43" s="24">
        <v>1824</v>
      </c>
      <c r="C43" s="24">
        <v>578</v>
      </c>
      <c r="D43" s="24">
        <v>231</v>
      </c>
      <c r="E43" s="24">
        <v>144</v>
      </c>
      <c r="F43" s="24">
        <v>202</v>
      </c>
      <c r="G43" s="24">
        <v>335</v>
      </c>
      <c r="H43" s="27">
        <v>145</v>
      </c>
      <c r="I43" s="24">
        <v>243</v>
      </c>
      <c r="J43" s="24">
        <v>1246</v>
      </c>
      <c r="K43" s="24">
        <v>948</v>
      </c>
      <c r="L43" s="24">
        <v>176</v>
      </c>
      <c r="M43" s="24">
        <f t="shared" si="0"/>
        <v>122</v>
      </c>
    </row>
    <row r="44" spans="1:13" s="4" customFormat="1" ht="13.5">
      <c r="A44" s="23">
        <v>2015</v>
      </c>
      <c r="B44" s="24">
        <v>1873</v>
      </c>
      <c r="C44" s="24">
        <v>561</v>
      </c>
      <c r="D44" s="24">
        <v>227</v>
      </c>
      <c r="E44" s="24">
        <v>156</v>
      </c>
      <c r="F44" s="24">
        <v>178</v>
      </c>
      <c r="G44" s="24">
        <v>362</v>
      </c>
      <c r="H44" s="27">
        <v>123</v>
      </c>
      <c r="I44" s="24">
        <v>200</v>
      </c>
      <c r="J44" s="24">
        <v>1311</v>
      </c>
      <c r="K44" s="24">
        <v>927</v>
      </c>
      <c r="L44" s="24">
        <v>257</v>
      </c>
      <c r="M44" s="24">
        <f t="shared" si="0"/>
        <v>127</v>
      </c>
    </row>
    <row r="45" spans="1:13" s="4" customFormat="1" ht="13.5">
      <c r="A45" s="23"/>
      <c r="B45" s="24"/>
      <c r="C45" s="24"/>
      <c r="D45" s="24"/>
      <c r="E45" s="24"/>
      <c r="F45" s="24"/>
      <c r="G45" s="24"/>
      <c r="H45" s="27"/>
      <c r="I45" s="24"/>
      <c r="J45" s="24"/>
      <c r="K45" s="24"/>
      <c r="L45" s="24"/>
      <c r="M45" s="24"/>
    </row>
    <row r="46" spans="1:13" s="4" customFormat="1" ht="13.5">
      <c r="A46" s="23"/>
      <c r="B46" s="24"/>
      <c r="C46" s="24"/>
      <c r="D46" s="24"/>
      <c r="E46" s="24"/>
      <c r="F46" s="24"/>
      <c r="G46" s="24"/>
      <c r="H46" s="27"/>
      <c r="I46" s="24"/>
      <c r="J46" s="24"/>
      <c r="K46" s="24"/>
      <c r="L46" s="24"/>
      <c r="M46" s="24"/>
    </row>
    <row r="47" spans="2:13" ht="9" customHeight="1"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</row>
    <row r="48" ht="12" customHeight="1">
      <c r="A48" s="32" t="s">
        <v>23</v>
      </c>
    </row>
    <row r="49" ht="12" customHeight="1">
      <c r="A49" s="32" t="s">
        <v>24</v>
      </c>
    </row>
    <row r="50" ht="12" customHeight="1">
      <c r="A50" s="33" t="s">
        <v>25</v>
      </c>
    </row>
    <row r="51" ht="7.5" customHeight="1">
      <c r="A51" s="29"/>
    </row>
    <row r="52" ht="12.75" customHeight="1">
      <c r="A52" s="30" t="s">
        <v>18</v>
      </c>
    </row>
    <row r="53" ht="12.75" customHeight="1">
      <c r="A53" s="31" t="s">
        <v>19</v>
      </c>
    </row>
  </sheetData>
  <sheetProtection/>
  <printOptions/>
  <pageMargins left="0.5905511811023623" right="0.5905511811023623" top="0.4724409448818898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Kanton Solothurn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Rytz Peter</dc:creator>
  <cp:keywords/>
  <dc:description/>
  <cp:lastModifiedBy>Lucarelli Matteo</cp:lastModifiedBy>
  <cp:lastPrinted>2013-01-30T11:23:25Z</cp:lastPrinted>
  <dcterms:created xsi:type="dcterms:W3CDTF">2003-10-27T09:03:56Z</dcterms:created>
  <dcterms:modified xsi:type="dcterms:W3CDTF">2018-02-27T15:31:18Z</dcterms:modified>
  <cp:category/>
  <cp:version/>
  <cp:contentType/>
  <cp:contentStatus/>
</cp:coreProperties>
</file>