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DAFU\1_Di\12_OeffentlArbeit\122_InformationKunden\Publikationen\Umweltdaten\Daten_2022\04_Laerm\"/>
    </mc:Choice>
  </mc:AlternateContent>
  <bookViews>
    <workbookView xWindow="6750" yWindow="495" windowWidth="11970" windowHeight="6870" tabRatio="639"/>
  </bookViews>
  <sheets>
    <sheet name="Flugbewegungen" sheetId="1" r:id="rId1"/>
    <sheet name="Metadaten" sheetId="2" r:id="rId2"/>
  </sheets>
  <calcPr calcId="162913"/>
</workbook>
</file>

<file path=xl/calcChain.xml><?xml version="1.0" encoding="utf-8"?>
<calcChain xmlns="http://schemas.openxmlformats.org/spreadsheetml/2006/main">
  <c r="AM9" i="1" l="1"/>
  <c r="AM11" i="1" s="1"/>
  <c r="AL9" i="1" l="1"/>
  <c r="AL11" i="1" s="1"/>
  <c r="AK9" i="1" l="1"/>
  <c r="AK11" i="1" s="1"/>
  <c r="AJ9" i="1" l="1"/>
  <c r="AJ11" i="1" s="1"/>
  <c r="AI9" i="1" l="1"/>
  <c r="AI11" i="1" s="1"/>
  <c r="AH9" i="1" l="1"/>
  <c r="AH11" i="1" s="1"/>
</calcChain>
</file>

<file path=xl/sharedStrings.xml><?xml version="1.0" encoding="utf-8"?>
<sst xmlns="http://schemas.openxmlformats.org/spreadsheetml/2006/main" count="64" uniqueCount="55">
  <si>
    <t>Flugart</t>
  </si>
  <si>
    <t>Schulungsflüge</t>
  </si>
  <si>
    <t>Touristikflüge</t>
  </si>
  <si>
    <t>Gewerbliche Flüge</t>
  </si>
  <si>
    <t>Staatsflüge</t>
  </si>
  <si>
    <t>Schleppflüge</t>
  </si>
  <si>
    <t>Segelflüge</t>
  </si>
  <si>
    <t xml:space="preserve"> Motorflug</t>
  </si>
  <si>
    <t>Helikopter</t>
  </si>
  <si>
    <t>Flugbewegungen</t>
  </si>
  <si>
    <t>Flächenflugzeuge</t>
  </si>
  <si>
    <t>Motorflug</t>
  </si>
  <si>
    <t>Thema</t>
  </si>
  <si>
    <t>Fluglärm</t>
  </si>
  <si>
    <t>Titel (DE)</t>
  </si>
  <si>
    <t>Flugbewegungen Regionalflugplatz Grenchen</t>
  </si>
  <si>
    <t>Beschreibung (DE)</t>
  </si>
  <si>
    <t>Jahresstatistik der Flugbewegungen vom Regionalflugplatz Grenchen</t>
  </si>
  <si>
    <t>Projekt (Ziel / Zweck)</t>
  </si>
  <si>
    <t>Bereitstellung der Daten zu den Anzahl Flugbewegungen vom Regionalflugplatz Grenchen.</t>
  </si>
  <si>
    <t>Organisation</t>
  </si>
  <si>
    <t>Amt für Umwelt AfU, Kanton Solothurn</t>
  </si>
  <si>
    <t>Kontaktstelle, Name</t>
  </si>
  <si>
    <t>Martin Stocker, AfU, Abteilung Luft/Lärm</t>
  </si>
  <si>
    <t>Kontaktstelle, E-Mail</t>
  </si>
  <si>
    <t>afu@bd.so.ch</t>
  </si>
  <si>
    <t>Nutzungsbedingung</t>
  </si>
  <si>
    <t>Nicht-kommerzielle Nutzung erlaubt / Kommerzielle Nutzung erlaubt / mit Quellenangabe</t>
  </si>
  <si>
    <t>Geändert / Stand</t>
  </si>
  <si>
    <t>Aktualisierungsintervall</t>
  </si>
  <si>
    <t>jährlich</t>
  </si>
  <si>
    <t>Startdatum</t>
  </si>
  <si>
    <t>Enddatum</t>
  </si>
  <si>
    <t>verfügbare Daten</t>
  </si>
  <si>
    <t>ab 1985</t>
  </si>
  <si>
    <t>Abgabe Datenformat</t>
  </si>
  <si>
    <t>*.xlsx</t>
  </si>
  <si>
    <t>Tags (Stichworte)</t>
  </si>
  <si>
    <t>Lärm, Fluglärm, Grenchen</t>
  </si>
  <si>
    <t>Methode</t>
  </si>
  <si>
    <t>Registrierung der Flugbewegungen vom Regionalflugplatz Grenchen, automatische Erfassung über die Software im Tower</t>
  </si>
  <si>
    <t>Methode: weitere Angaben</t>
  </si>
  <si>
    <t>Anzahl Messungen</t>
  </si>
  <si>
    <t>Grenzwerte / Qualitätsziele / Anforderungen</t>
  </si>
  <si>
    <t>Attribute in Datensatz</t>
  </si>
  <si>
    <t>Anzahl Flüge pro Jahr: Flächenflugzeuge, Helikopter, Segelflugzeuge</t>
  </si>
  <si>
    <t>Datengrundlagen</t>
  </si>
  <si>
    <t>Erhebungsmethode</t>
  </si>
  <si>
    <t>Erfassungsmethode</t>
  </si>
  <si>
    <t>Automatische Erfassung über die Software im Tower</t>
  </si>
  <si>
    <t>weitere Verwendungen</t>
  </si>
  <si>
    <t>BAZL Vollzugsbehörde</t>
  </si>
  <si>
    <t>Bemerkung</t>
  </si>
  <si>
    <t>2002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</si>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</sst>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Frutiger LT Com 55 Roman"/>
      <family val="2"/>
    </font>
    <font>
      <b/>
      <sz val="10"/>
      <name val="Frutiger LT Com 55 Roman"/>
      <family val="2"/>
    </font>
    <font>
      <b/>
      <sz val="10"/>
      <color rgb="FF000000"/>
      <name val="Frutiger LT Com 55 Roman"/>
      <family val="2"/>
    </font>
    <font>
      <sz val="10"/>
      <color rgb="FF000000"/>
      <name val="Frutiger LT Com 55 Roman"/>
      <family val="2"/>
    </font>
    <font>
      <sz val="11"/>
      <color theme="1"/>
      <name val="Frutiger LT Com 55 Roman"/>
      <family val="2"/>
    </font>
    <font>
      <b/>
      <sz val="10"/>
      <color theme="1"/>
      <name val="Frutiger LT Com 55 Roman"/>
      <family val="2"/>
    </font>
    <font>
      <sz val="10"/>
      <color theme="1"/>
      <name val="Frutiger LT Com 55 Roman"/>
      <family val="2"/>
    </font>
    <font>
      <sz val="10"/>
      <color rgb="FF222222"/>
      <name val="Frutiger LT Com 55 Roman"/>
      <family val="2"/>
    </font>
    <font>
      <b/>
      <sz val="10"/>
      <color rgb="FFFF0000"/>
      <name val="Frutiger LT Com 55 Roman"/>
      <family val="2"/>
    </font>
    <font>
      <sz val="10"/>
      <color rgb="FFFF0000"/>
      <name val="Frutiger LT Com 55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7" fillId="0" borderId="1" xfId="0" quotePrefix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0" xfId="0" applyFont="1" applyFill="1" applyBorder="1"/>
    <xf numFmtId="0" fontId="10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8953585889772"/>
          <c:y val="0.13348961400579762"/>
          <c:w val="0.77481012296502638"/>
          <c:h val="0.74941537687465332"/>
        </c:manualLayout>
      </c:layout>
      <c:lineChart>
        <c:grouping val="standard"/>
        <c:varyColors val="0"/>
        <c:ser>
          <c:idx val="0"/>
          <c:order val="0"/>
          <c:tx>
            <c:strRef>
              <c:f>Flugbewegungen!$A$9</c:f>
              <c:strCache>
                <c:ptCount val="1"/>
                <c:pt idx="0">
                  <c:v>Motorflug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Flugbewegungen!$T$1:$AM$1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Flugbewegungen!$T$9:$AM$9</c:f>
              <c:numCache>
                <c:formatCode>General</c:formatCode>
                <c:ptCount val="20"/>
                <c:pt idx="0">
                  <c:v>72488</c:v>
                </c:pt>
                <c:pt idx="1">
                  <c:v>63005</c:v>
                </c:pt>
                <c:pt idx="2">
                  <c:v>61615</c:v>
                </c:pt>
                <c:pt idx="3">
                  <c:v>61487</c:v>
                </c:pt>
                <c:pt idx="4">
                  <c:v>65311</c:v>
                </c:pt>
                <c:pt idx="5">
                  <c:v>71619</c:v>
                </c:pt>
                <c:pt idx="6">
                  <c:v>74386</c:v>
                </c:pt>
                <c:pt idx="7">
                  <c:v>73028</c:v>
                </c:pt>
                <c:pt idx="8">
                  <c:v>72365</c:v>
                </c:pt>
                <c:pt idx="9">
                  <c:v>76351</c:v>
                </c:pt>
                <c:pt idx="10">
                  <c:v>71238</c:v>
                </c:pt>
                <c:pt idx="11">
                  <c:v>71782</c:v>
                </c:pt>
                <c:pt idx="12">
                  <c:v>68507</c:v>
                </c:pt>
                <c:pt idx="13">
                  <c:v>64320</c:v>
                </c:pt>
                <c:pt idx="14">
                  <c:v>65618</c:v>
                </c:pt>
                <c:pt idx="15">
                  <c:v>60709</c:v>
                </c:pt>
                <c:pt idx="16">
                  <c:v>66048</c:v>
                </c:pt>
                <c:pt idx="17">
                  <c:v>48151</c:v>
                </c:pt>
                <c:pt idx="18">
                  <c:v>55358</c:v>
                </c:pt>
                <c:pt idx="19">
                  <c:v>54134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C-49B3-96BF-1B0F0CF30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27584"/>
        <c:axId val="1"/>
      </c:lineChart>
      <c:catAx>
        <c:axId val="262527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utiger LT Com 55 Roman"/>
                <a:ea typeface="Frutiger LT Com 55 Roman"/>
                <a:cs typeface="Frutiger LT Com 55 Roman"/>
              </a:defRPr>
            </a:pPr>
            <a:endParaRPr lang="de-DE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Frutiger LT Com 55 Roman"/>
                    <a:ea typeface="Frutiger LT Com 55 Roman"/>
                    <a:cs typeface="Frutiger LT Com 55 Roman"/>
                  </a:defRPr>
                </a:pPr>
                <a:r>
                  <a:rPr lang="de-CH"/>
                  <a:t>Motorflüge total</a:t>
                </a:r>
              </a:p>
            </c:rich>
          </c:tx>
          <c:layout>
            <c:manualLayout>
              <c:xMode val="edge"/>
              <c:yMode val="edge"/>
              <c:x val="2.6717461787864751E-2"/>
              <c:y val="0.29976974189701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utiger LT Com 55 Roman"/>
                <a:ea typeface="Frutiger LT Com 55 Roman"/>
                <a:cs typeface="Frutiger LT Com 55 Roman"/>
              </a:defRPr>
            </a:pPr>
            <a:endParaRPr lang="de-DE"/>
          </a:p>
        </c:txPr>
        <c:crossAx val="262527584"/>
        <c:crosses val="autoZero"/>
        <c:crossBetween val="midCat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Frutiger 55 Roman"/>
          <a:ea typeface="Frutiger 55 Roman"/>
          <a:cs typeface="Frutiger 55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9523</xdr:colOff>
      <xdr:row>12</xdr:row>
      <xdr:rowOff>9525</xdr:rowOff>
    </xdr:from>
    <xdr:to>
      <xdr:col>37</xdr:col>
      <xdr:colOff>654843</xdr:colOff>
      <xdr:row>46</xdr:row>
      <xdr:rowOff>110284</xdr:rowOff>
    </xdr:to>
    <xdr:graphicFrame macro="">
      <xdr:nvGraphicFramePr>
        <xdr:cNvPr id="6203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"/>
  <sheetViews>
    <sheetView tabSelected="1" zoomScale="80" zoomScaleNormal="80" workbookViewId="0">
      <selection activeCell="AM1" sqref="AM1"/>
    </sheetView>
  </sheetViews>
  <sheetFormatPr baseColWidth="10" defaultRowHeight="12.75" x14ac:dyDescent="0.2"/>
  <cols>
    <col min="1" max="1" width="17.7109375" style="2" bestFit="1" customWidth="1"/>
    <col min="2" max="2" width="8.140625" style="2" bestFit="1" customWidth="1"/>
    <col min="3" max="4" width="7" style="2" bestFit="1" customWidth="1"/>
    <col min="5" max="7" width="8.140625" style="2" bestFit="1" customWidth="1"/>
    <col min="8" max="33" width="7" style="2" bestFit="1" customWidth="1"/>
    <col min="34" max="38" width="7" style="2" customWidth="1"/>
    <col min="39" max="39" width="6.5703125" style="2" bestFit="1" customWidth="1"/>
    <col min="40" max="16384" width="11.42578125" style="2"/>
  </cols>
  <sheetData>
    <row r="1" spans="1:40" ht="14.25" x14ac:dyDescent="0.25">
      <c r="A1" s="1" t="s">
        <v>0</v>
      </c>
      <c r="B1" s="1">
        <v>1985</v>
      </c>
      <c r="C1" s="1">
        <v>1986</v>
      </c>
      <c r="D1" s="1">
        <v>1987</v>
      </c>
      <c r="E1" s="1">
        <v>1988</v>
      </c>
      <c r="F1" s="1">
        <v>1989</v>
      </c>
      <c r="G1" s="1">
        <v>1990</v>
      </c>
      <c r="H1" s="1">
        <v>1991</v>
      </c>
      <c r="I1" s="1">
        <v>1992</v>
      </c>
      <c r="J1" s="1">
        <v>1993</v>
      </c>
      <c r="K1" s="1">
        <v>1994</v>
      </c>
      <c r="L1" s="1">
        <v>1995</v>
      </c>
      <c r="M1" s="1">
        <v>1996</v>
      </c>
      <c r="N1" s="1">
        <v>1997</v>
      </c>
      <c r="O1" s="1">
        <v>1998</v>
      </c>
      <c r="P1" s="1">
        <v>1999</v>
      </c>
      <c r="Q1" s="1">
        <v>2000</v>
      </c>
      <c r="R1" s="1">
        <v>2001</v>
      </c>
      <c r="S1" s="1">
        <v>2002</v>
      </c>
      <c r="T1" s="1">
        <v>2003</v>
      </c>
      <c r="U1" s="1">
        <v>2004</v>
      </c>
      <c r="V1" s="1">
        <v>2005</v>
      </c>
      <c r="W1" s="1">
        <v>2006</v>
      </c>
      <c r="X1" s="1">
        <v>2007</v>
      </c>
      <c r="Y1" s="1">
        <v>2008</v>
      </c>
      <c r="Z1" s="1">
        <v>2009</v>
      </c>
      <c r="AA1" s="1">
        <v>2010</v>
      </c>
      <c r="AB1" s="1">
        <v>2011</v>
      </c>
      <c r="AC1" s="1">
        <v>2012</v>
      </c>
      <c r="AD1" s="1">
        <v>2013</v>
      </c>
      <c r="AE1" s="1">
        <v>2014</v>
      </c>
      <c r="AF1" s="1">
        <v>2015</v>
      </c>
      <c r="AG1" s="1">
        <v>2016</v>
      </c>
      <c r="AH1" s="1">
        <v>2017</v>
      </c>
      <c r="AI1" s="1">
        <v>2018</v>
      </c>
      <c r="AJ1" s="1">
        <v>2019</v>
      </c>
      <c r="AK1" s="1">
        <v>2020</v>
      </c>
      <c r="AL1" s="1">
        <v>2021</v>
      </c>
      <c r="AM1" s="20">
        <v>2022</v>
      </c>
    </row>
    <row r="2" spans="1:40" x14ac:dyDescent="0.2">
      <c r="A2" s="2" t="s">
        <v>1</v>
      </c>
      <c r="B2" s="2">
        <v>60187</v>
      </c>
      <c r="C2" s="2">
        <v>49970</v>
      </c>
      <c r="D2" s="2">
        <v>53956</v>
      </c>
      <c r="E2" s="2">
        <v>62642</v>
      </c>
      <c r="F2" s="2">
        <v>62143</v>
      </c>
      <c r="G2" s="2">
        <v>53842</v>
      </c>
      <c r="H2" s="2">
        <v>51238</v>
      </c>
      <c r="I2" s="2">
        <v>44164</v>
      </c>
      <c r="J2" s="2">
        <v>43114</v>
      </c>
      <c r="K2" s="2">
        <v>43947</v>
      </c>
      <c r="L2" s="2">
        <v>39277</v>
      </c>
      <c r="M2" s="2">
        <v>42540</v>
      </c>
      <c r="N2" s="2">
        <v>47077</v>
      </c>
      <c r="O2" s="2">
        <v>50303</v>
      </c>
      <c r="P2" s="2">
        <v>43791</v>
      </c>
      <c r="Q2" s="2">
        <v>42604</v>
      </c>
      <c r="R2" s="2">
        <v>42686</v>
      </c>
      <c r="S2" s="2">
        <v>38460</v>
      </c>
      <c r="T2" s="2">
        <v>38099</v>
      </c>
      <c r="U2" s="2">
        <v>32759</v>
      </c>
      <c r="V2" s="2">
        <v>32276</v>
      </c>
      <c r="W2" s="2">
        <v>36833</v>
      </c>
      <c r="X2" s="2">
        <v>38601</v>
      </c>
      <c r="Y2" s="2">
        <v>44050</v>
      </c>
      <c r="Z2" s="2">
        <v>47910</v>
      </c>
      <c r="AM2" s="21"/>
      <c r="AN2" s="2" t="s">
        <v>1</v>
      </c>
    </row>
    <row r="3" spans="1:40" x14ac:dyDescent="0.2">
      <c r="A3" s="2" t="s">
        <v>2</v>
      </c>
      <c r="B3" s="2">
        <v>27619</v>
      </c>
      <c r="C3" s="2">
        <v>31840</v>
      </c>
      <c r="D3" s="2">
        <v>28908</v>
      </c>
      <c r="E3" s="2">
        <v>30160</v>
      </c>
      <c r="F3" s="2">
        <v>32724</v>
      </c>
      <c r="G3" s="2">
        <v>34405</v>
      </c>
      <c r="H3" s="2">
        <v>33537</v>
      </c>
      <c r="I3" s="2">
        <v>31259</v>
      </c>
      <c r="J3" s="2">
        <v>35066</v>
      </c>
      <c r="K3" s="2">
        <v>34966</v>
      </c>
      <c r="L3" s="2">
        <v>34195</v>
      </c>
      <c r="M3" s="2">
        <v>30020</v>
      </c>
      <c r="N3" s="2">
        <v>29252</v>
      </c>
      <c r="O3" s="2">
        <v>26309</v>
      </c>
      <c r="P3" s="2">
        <v>23996</v>
      </c>
      <c r="Q3" s="2">
        <v>25988</v>
      </c>
      <c r="R3" s="2">
        <v>24189</v>
      </c>
      <c r="S3" s="2">
        <v>25622</v>
      </c>
      <c r="T3" s="2">
        <v>25938</v>
      </c>
      <c r="U3" s="2">
        <v>24031</v>
      </c>
      <c r="V3" s="2">
        <v>24318</v>
      </c>
      <c r="W3" s="2">
        <v>18717</v>
      </c>
      <c r="X3" s="2">
        <v>18039</v>
      </c>
      <c r="Y3" s="2">
        <v>18605</v>
      </c>
      <c r="Z3" s="2">
        <v>17506</v>
      </c>
      <c r="AM3" s="21"/>
      <c r="AN3" s="2" t="s">
        <v>2</v>
      </c>
    </row>
    <row r="4" spans="1:40" x14ac:dyDescent="0.2">
      <c r="A4" s="2" t="s">
        <v>3</v>
      </c>
      <c r="B4" s="2">
        <v>1227</v>
      </c>
      <c r="C4" s="2">
        <v>1296</v>
      </c>
      <c r="D4" s="2">
        <v>1184</v>
      </c>
      <c r="E4" s="2">
        <v>967</v>
      </c>
      <c r="F4" s="2">
        <v>1194</v>
      </c>
      <c r="G4" s="2">
        <v>1134</v>
      </c>
      <c r="H4" s="2">
        <v>1659</v>
      </c>
      <c r="I4" s="2">
        <v>1444</v>
      </c>
      <c r="J4" s="2">
        <v>1083</v>
      </c>
      <c r="K4" s="2">
        <v>1259</v>
      </c>
      <c r="L4" s="2">
        <v>1034</v>
      </c>
      <c r="M4" s="2">
        <v>1073</v>
      </c>
      <c r="N4" s="2">
        <v>992</v>
      </c>
      <c r="O4" s="2">
        <v>1397</v>
      </c>
      <c r="P4" s="2">
        <v>1350</v>
      </c>
      <c r="Q4" s="2">
        <v>1201</v>
      </c>
      <c r="R4" s="2">
        <v>1321</v>
      </c>
      <c r="S4" s="2">
        <v>1452</v>
      </c>
      <c r="T4" s="2">
        <v>1255</v>
      </c>
      <c r="U4" s="2">
        <v>1550</v>
      </c>
      <c r="V4" s="2">
        <v>1889</v>
      </c>
      <c r="W4" s="2">
        <v>2068</v>
      </c>
      <c r="X4" s="2">
        <v>2415</v>
      </c>
      <c r="Y4" s="2">
        <v>2701</v>
      </c>
      <c r="Z4" s="2">
        <v>2937</v>
      </c>
      <c r="AM4" s="21"/>
      <c r="AN4" s="2" t="s">
        <v>3</v>
      </c>
    </row>
    <row r="5" spans="1:40" x14ac:dyDescent="0.2">
      <c r="A5" s="2" t="s">
        <v>4</v>
      </c>
      <c r="O5" s="2">
        <v>875</v>
      </c>
      <c r="P5" s="2">
        <v>675</v>
      </c>
      <c r="Q5" s="2">
        <v>970</v>
      </c>
      <c r="R5" s="2">
        <v>776</v>
      </c>
      <c r="S5" s="2">
        <v>1048</v>
      </c>
      <c r="T5" s="2">
        <v>632</v>
      </c>
      <c r="U5" s="2">
        <v>727</v>
      </c>
      <c r="V5" s="2">
        <v>855</v>
      </c>
      <c r="W5" s="2">
        <v>757</v>
      </c>
      <c r="X5" s="2">
        <v>962</v>
      </c>
      <c r="Y5" s="2">
        <v>745</v>
      </c>
      <c r="Z5" s="2">
        <v>572</v>
      </c>
      <c r="AM5" s="21"/>
      <c r="AN5" s="2" t="s">
        <v>4</v>
      </c>
    </row>
    <row r="6" spans="1:40" x14ac:dyDescent="0.2">
      <c r="A6" s="2" t="s">
        <v>5</v>
      </c>
      <c r="N6" s="2">
        <v>6936</v>
      </c>
      <c r="O6" s="2">
        <v>6694</v>
      </c>
      <c r="P6" s="2">
        <v>6702</v>
      </c>
      <c r="Q6" s="2">
        <v>6950</v>
      </c>
      <c r="R6" s="2">
        <v>7038</v>
      </c>
      <c r="S6" s="2">
        <v>5644</v>
      </c>
      <c r="T6" s="2">
        <v>6564</v>
      </c>
      <c r="U6" s="2">
        <v>3938</v>
      </c>
      <c r="V6" s="2">
        <v>2277</v>
      </c>
      <c r="W6" s="2">
        <v>3112</v>
      </c>
      <c r="X6" s="2">
        <v>3100</v>
      </c>
      <c r="Y6" s="2">
        <v>3351</v>
      </c>
      <c r="Z6" s="2">
        <v>2836</v>
      </c>
      <c r="AM6" s="21"/>
      <c r="AN6" s="2" t="s">
        <v>5</v>
      </c>
    </row>
    <row r="7" spans="1:40" x14ac:dyDescent="0.2">
      <c r="A7" s="2" t="s">
        <v>10</v>
      </c>
      <c r="B7" s="2">
        <v>89033</v>
      </c>
      <c r="C7" s="2">
        <v>83106</v>
      </c>
      <c r="D7" s="2">
        <v>84048</v>
      </c>
      <c r="E7" s="2">
        <v>93769</v>
      </c>
      <c r="F7" s="2">
        <v>96061</v>
      </c>
      <c r="G7" s="2">
        <v>89381</v>
      </c>
      <c r="H7" s="2">
        <v>86434</v>
      </c>
      <c r="I7" s="2">
        <v>76867</v>
      </c>
      <c r="J7" s="2">
        <v>79263</v>
      </c>
      <c r="K7" s="2">
        <v>80172</v>
      </c>
      <c r="L7" s="2">
        <v>74506</v>
      </c>
      <c r="M7" s="2">
        <v>73633</v>
      </c>
      <c r="N7" s="2">
        <v>84257</v>
      </c>
      <c r="O7" s="2">
        <v>85578</v>
      </c>
      <c r="P7" s="2">
        <v>76514</v>
      </c>
      <c r="Q7" s="2">
        <v>77713</v>
      </c>
      <c r="R7" s="2">
        <v>76010</v>
      </c>
      <c r="S7" s="2">
        <v>72226</v>
      </c>
      <c r="T7" s="2">
        <v>72488</v>
      </c>
      <c r="U7" s="2">
        <v>63005</v>
      </c>
      <c r="V7" s="2">
        <v>61615</v>
      </c>
      <c r="W7" s="2">
        <v>61487</v>
      </c>
      <c r="X7" s="2">
        <v>63117</v>
      </c>
      <c r="Y7" s="2">
        <v>69452</v>
      </c>
      <c r="Z7" s="2">
        <v>71761</v>
      </c>
      <c r="AA7" s="2">
        <v>69199</v>
      </c>
      <c r="AB7" s="2">
        <v>69582</v>
      </c>
      <c r="AC7" s="2">
        <v>74016</v>
      </c>
      <c r="AD7" s="2">
        <v>69306</v>
      </c>
      <c r="AE7" s="2">
        <v>69903</v>
      </c>
      <c r="AF7" s="2">
        <v>66583</v>
      </c>
      <c r="AG7" s="2">
        <v>62552</v>
      </c>
      <c r="AH7" s="2">
        <v>63899</v>
      </c>
      <c r="AI7" s="2">
        <v>59417</v>
      </c>
      <c r="AJ7" s="2">
        <v>64426</v>
      </c>
      <c r="AK7" s="2">
        <v>46769</v>
      </c>
      <c r="AL7" s="2">
        <v>53097</v>
      </c>
      <c r="AM7" s="21">
        <v>52168</v>
      </c>
      <c r="AN7" s="2" t="s">
        <v>10</v>
      </c>
    </row>
    <row r="8" spans="1:40" x14ac:dyDescent="0.2">
      <c r="A8" s="2" t="s">
        <v>8</v>
      </c>
      <c r="X8" s="2">
        <v>2194</v>
      </c>
      <c r="Y8" s="2">
        <v>2167</v>
      </c>
      <c r="Z8" s="2">
        <v>2625</v>
      </c>
      <c r="AA8" s="2">
        <v>3829</v>
      </c>
      <c r="AB8" s="2">
        <v>2783</v>
      </c>
      <c r="AC8" s="2">
        <v>2335</v>
      </c>
      <c r="AD8" s="2">
        <v>1932</v>
      </c>
      <c r="AE8" s="2">
        <v>1879</v>
      </c>
      <c r="AF8" s="2">
        <v>1924</v>
      </c>
      <c r="AG8" s="2">
        <v>1768</v>
      </c>
      <c r="AH8" s="2">
        <v>1719</v>
      </c>
      <c r="AI8" s="2">
        <v>1292</v>
      </c>
      <c r="AJ8" s="2">
        <v>1622</v>
      </c>
      <c r="AK8" s="2">
        <v>1382</v>
      </c>
      <c r="AL8" s="2">
        <v>2261</v>
      </c>
      <c r="AM8" s="21">
        <v>1966</v>
      </c>
      <c r="AN8" s="2" t="s">
        <v>8</v>
      </c>
    </row>
    <row r="9" spans="1:40" x14ac:dyDescent="0.2">
      <c r="A9" s="2" t="s">
        <v>11</v>
      </c>
      <c r="B9" s="2">
        <v>89033</v>
      </c>
      <c r="C9" s="2">
        <v>83106</v>
      </c>
      <c r="D9" s="2">
        <v>84048</v>
      </c>
      <c r="E9" s="2">
        <v>93769</v>
      </c>
      <c r="F9" s="2">
        <v>96061</v>
      </c>
      <c r="G9" s="2">
        <v>89381</v>
      </c>
      <c r="H9" s="2">
        <v>86434</v>
      </c>
      <c r="I9" s="2">
        <v>76867</v>
      </c>
      <c r="J9" s="2">
        <v>79263</v>
      </c>
      <c r="K9" s="2">
        <v>80172</v>
      </c>
      <c r="L9" s="2">
        <v>74506</v>
      </c>
      <c r="M9" s="2">
        <v>73633</v>
      </c>
      <c r="N9" s="2">
        <v>84257</v>
      </c>
      <c r="O9" s="2">
        <v>85578</v>
      </c>
      <c r="P9" s="2">
        <v>76514</v>
      </c>
      <c r="Q9" s="2">
        <v>77713</v>
      </c>
      <c r="R9" s="2">
        <v>76010</v>
      </c>
      <c r="S9" s="2">
        <v>72226</v>
      </c>
      <c r="T9" s="2">
        <v>72488</v>
      </c>
      <c r="U9" s="2">
        <v>63005</v>
      </c>
      <c r="V9" s="2">
        <v>61615</v>
      </c>
      <c r="W9" s="2">
        <v>61487</v>
      </c>
      <c r="X9" s="2">
        <v>65311</v>
      </c>
      <c r="Y9" s="2">
        <v>71619</v>
      </c>
      <c r="Z9" s="2">
        <v>74386</v>
      </c>
      <c r="AA9" s="2">
        <v>73028</v>
      </c>
      <c r="AB9" s="2">
        <v>72365</v>
      </c>
      <c r="AC9" s="2">
        <v>76351</v>
      </c>
      <c r="AD9" s="2">
        <v>71238</v>
      </c>
      <c r="AE9" s="2">
        <v>71782</v>
      </c>
      <c r="AF9" s="2">
        <v>68507</v>
      </c>
      <c r="AG9" s="2">
        <v>64320</v>
      </c>
      <c r="AH9" s="2">
        <f t="shared" ref="AH9:AM9" si="0">AH7+AH8</f>
        <v>65618</v>
      </c>
      <c r="AI9" s="2">
        <f t="shared" si="0"/>
        <v>60709</v>
      </c>
      <c r="AJ9" s="2">
        <f t="shared" si="0"/>
        <v>66048</v>
      </c>
      <c r="AK9" s="2">
        <f t="shared" si="0"/>
        <v>48151</v>
      </c>
      <c r="AL9" s="2">
        <f t="shared" si="0"/>
        <v>55358</v>
      </c>
      <c r="AM9" s="21">
        <f t="shared" si="0"/>
        <v>54134</v>
      </c>
      <c r="AN9" s="2" t="s">
        <v>7</v>
      </c>
    </row>
    <row r="10" spans="1:40" x14ac:dyDescent="0.2">
      <c r="A10" s="2" t="s">
        <v>6</v>
      </c>
      <c r="B10" s="2">
        <v>13034</v>
      </c>
      <c r="C10" s="2">
        <v>11044</v>
      </c>
      <c r="D10" s="2">
        <v>11686</v>
      </c>
      <c r="E10" s="2">
        <v>11398</v>
      </c>
      <c r="F10" s="2">
        <v>11912</v>
      </c>
      <c r="G10" s="2">
        <v>10852</v>
      </c>
      <c r="H10" s="2">
        <v>11064</v>
      </c>
      <c r="I10" s="2">
        <v>10604</v>
      </c>
      <c r="J10" s="2">
        <v>10786</v>
      </c>
      <c r="K10" s="2">
        <v>9200</v>
      </c>
      <c r="L10" s="2">
        <v>7736</v>
      </c>
      <c r="M10" s="2">
        <v>6592</v>
      </c>
      <c r="N10" s="2">
        <v>7281</v>
      </c>
      <c r="O10" s="2">
        <v>7000</v>
      </c>
      <c r="P10" s="2">
        <v>6672</v>
      </c>
      <c r="Q10" s="2">
        <v>6842</v>
      </c>
      <c r="R10" s="2">
        <v>6862</v>
      </c>
      <c r="S10" s="2">
        <v>5648</v>
      </c>
      <c r="T10" s="2">
        <v>6424</v>
      </c>
      <c r="U10" s="2">
        <v>3764</v>
      </c>
      <c r="V10" s="2">
        <v>2518</v>
      </c>
      <c r="W10" s="2">
        <v>2947</v>
      </c>
      <c r="X10" s="2">
        <v>2928</v>
      </c>
      <c r="Y10" s="2">
        <v>3360</v>
      </c>
      <c r="Z10" s="2">
        <v>3022</v>
      </c>
      <c r="AA10" s="2">
        <v>2897</v>
      </c>
      <c r="AB10" s="2">
        <v>3846</v>
      </c>
      <c r="AC10" s="2">
        <v>2909</v>
      </c>
      <c r="AD10" s="2">
        <v>2093</v>
      </c>
      <c r="AE10" s="2">
        <v>2293</v>
      </c>
      <c r="AF10" s="2">
        <v>2363</v>
      </c>
      <c r="AG10" s="2">
        <v>2534</v>
      </c>
      <c r="AH10" s="2">
        <v>2941</v>
      </c>
      <c r="AI10" s="2">
        <v>3038</v>
      </c>
      <c r="AJ10" s="2">
        <v>3503</v>
      </c>
      <c r="AK10" s="2">
        <v>4152</v>
      </c>
      <c r="AL10" s="2">
        <v>3801</v>
      </c>
      <c r="AM10" s="21">
        <v>4696</v>
      </c>
      <c r="AN10" s="2" t="s">
        <v>6</v>
      </c>
    </row>
    <row r="11" spans="1:40" x14ac:dyDescent="0.2">
      <c r="A11" s="2" t="s">
        <v>9</v>
      </c>
      <c r="B11" s="2">
        <v>102067</v>
      </c>
      <c r="C11" s="2">
        <v>94150</v>
      </c>
      <c r="D11" s="2">
        <v>95734</v>
      </c>
      <c r="E11" s="2">
        <v>105167</v>
      </c>
      <c r="F11" s="2">
        <v>107973</v>
      </c>
      <c r="G11" s="2">
        <v>100233</v>
      </c>
      <c r="H11" s="2">
        <v>97498</v>
      </c>
      <c r="I11" s="2">
        <v>87471</v>
      </c>
      <c r="J11" s="2">
        <v>90049</v>
      </c>
      <c r="K11" s="2">
        <v>89372</v>
      </c>
      <c r="L11" s="2">
        <v>82242</v>
      </c>
      <c r="M11" s="2">
        <v>80225</v>
      </c>
      <c r="N11" s="2">
        <v>91538</v>
      </c>
      <c r="O11" s="2">
        <v>92578</v>
      </c>
      <c r="P11" s="2">
        <v>83186</v>
      </c>
      <c r="Q11" s="2">
        <v>84555</v>
      </c>
      <c r="R11" s="2">
        <v>82874</v>
      </c>
      <c r="S11" s="2">
        <v>77874</v>
      </c>
      <c r="T11" s="2">
        <v>78912</v>
      </c>
      <c r="U11" s="2">
        <v>66769</v>
      </c>
      <c r="V11" s="2">
        <v>64133</v>
      </c>
      <c r="W11" s="2">
        <v>64434</v>
      </c>
      <c r="X11" s="2">
        <v>68239</v>
      </c>
      <c r="Y11" s="2">
        <v>74979</v>
      </c>
      <c r="Z11" s="2">
        <v>77408</v>
      </c>
      <c r="AA11" s="2">
        <v>75925</v>
      </c>
      <c r="AB11" s="2">
        <v>76211</v>
      </c>
      <c r="AC11" s="2">
        <v>79260</v>
      </c>
      <c r="AD11" s="2">
        <v>73331</v>
      </c>
      <c r="AE11" s="2">
        <v>74075</v>
      </c>
      <c r="AF11" s="2">
        <v>70870</v>
      </c>
      <c r="AG11" s="2">
        <v>66854</v>
      </c>
      <c r="AH11" s="2">
        <f t="shared" ref="AH11:AM11" si="1">AH9+AH10</f>
        <v>68559</v>
      </c>
      <c r="AI11" s="2">
        <f t="shared" si="1"/>
        <v>63747</v>
      </c>
      <c r="AJ11" s="2">
        <f t="shared" si="1"/>
        <v>69551</v>
      </c>
      <c r="AK11" s="2">
        <f t="shared" si="1"/>
        <v>52303</v>
      </c>
      <c r="AL11" s="2">
        <f t="shared" si="1"/>
        <v>59159</v>
      </c>
      <c r="AM11" s="21">
        <f t="shared" si="1"/>
        <v>58830</v>
      </c>
      <c r="AN11" s="2" t="s">
        <v>9</v>
      </c>
    </row>
  </sheetData>
  <pageMargins left="0.70866141732283472" right="0.70866141732283472" top="0.78740157480314965" bottom="0.78740157480314965" header="0.31496062992125984" footer="0.31496062992125984"/>
  <pageSetup paperSize="9" scale="46" orientation="landscape" r:id="rId1"/>
  <headerFooter alignWithMargins="0">
    <oddHeader xml:space="preserve">&amp;L&amp;"Arial,Fett"&amp;14Fluglärm&amp;C&amp;"Arial,Fett"&amp;14Flugbewegungen Grenchen&amp;"Arial,Standard"&amp;10 </oddHead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B2" sqref="B2"/>
    </sheetView>
  </sheetViews>
  <sheetFormatPr baseColWidth="10" defaultRowHeight="15" x14ac:dyDescent="0.2"/>
  <cols>
    <col min="1" max="1" width="45.42578125" style="5" bestFit="1" customWidth="1"/>
    <col min="2" max="2" width="121.42578125" style="5" customWidth="1"/>
    <col min="3" max="16384" width="11.42578125" style="5"/>
  </cols>
  <sheetData>
    <row r="1" spans="1:2" x14ac:dyDescent="0.2">
      <c r="A1" s="3" t="s">
        <v>12</v>
      </c>
      <c r="B1" s="4" t="s">
        <v>13</v>
      </c>
    </row>
    <row r="2" spans="1:2" x14ac:dyDescent="0.2">
      <c r="A2" s="3" t="s">
        <v>14</v>
      </c>
      <c r="B2" s="3" t="s">
        <v>15</v>
      </c>
    </row>
    <row r="3" spans="1:2" x14ac:dyDescent="0.2">
      <c r="A3" s="3" t="s">
        <v>16</v>
      </c>
      <c r="B3" s="4" t="s">
        <v>17</v>
      </c>
    </row>
    <row r="4" spans="1:2" x14ac:dyDescent="0.2">
      <c r="A4" s="6" t="s">
        <v>18</v>
      </c>
      <c r="B4" s="7" t="s">
        <v>19</v>
      </c>
    </row>
    <row r="5" spans="1:2" x14ac:dyDescent="0.2">
      <c r="A5" s="3" t="s">
        <v>20</v>
      </c>
      <c r="B5" s="8" t="s">
        <v>21</v>
      </c>
    </row>
    <row r="6" spans="1:2" x14ac:dyDescent="0.2">
      <c r="A6" s="3" t="s">
        <v>22</v>
      </c>
      <c r="B6" s="4" t="s">
        <v>23</v>
      </c>
    </row>
    <row r="7" spans="1:2" x14ac:dyDescent="0.2">
      <c r="A7" s="3" t="s">
        <v>24</v>
      </c>
      <c r="B7" s="9" t="s">
        <v>25</v>
      </c>
    </row>
    <row r="8" spans="1:2" x14ac:dyDescent="0.2">
      <c r="A8" s="3" t="s">
        <v>26</v>
      </c>
      <c r="B8" s="4" t="s">
        <v>27</v>
      </c>
    </row>
    <row r="9" spans="1:2" x14ac:dyDescent="0.2">
      <c r="A9" s="3" t="s">
        <v>28</v>
      </c>
      <c r="B9" s="10">
        <v>45041</v>
      </c>
    </row>
    <row r="10" spans="1:2" x14ac:dyDescent="0.2">
      <c r="A10" s="3" t="s">
        <v>29</v>
      </c>
      <c r="B10" s="11" t="s">
        <v>30</v>
      </c>
    </row>
    <row r="11" spans="1:2" x14ac:dyDescent="0.2">
      <c r="A11" s="3" t="s">
        <v>31</v>
      </c>
      <c r="B11" s="12" t="s">
        <v>53</v>
      </c>
    </row>
    <row r="12" spans="1:2" x14ac:dyDescent="0.2">
      <c r="A12" s="3" t="s">
        <v>32</v>
      </c>
      <c r="B12" s="13" t="s">
        <v>54</v>
      </c>
    </row>
    <row r="13" spans="1:2" x14ac:dyDescent="0.2">
      <c r="A13" s="6" t="s">
        <v>33</v>
      </c>
      <c r="B13" s="14" t="s">
        <v>34</v>
      </c>
    </row>
    <row r="14" spans="1:2" x14ac:dyDescent="0.2">
      <c r="A14" s="6" t="s">
        <v>35</v>
      </c>
      <c r="B14" s="7" t="s">
        <v>36</v>
      </c>
    </row>
    <row r="15" spans="1:2" x14ac:dyDescent="0.2">
      <c r="A15" s="3" t="s">
        <v>37</v>
      </c>
      <c r="B15" s="4" t="s">
        <v>38</v>
      </c>
    </row>
    <row r="16" spans="1:2" x14ac:dyDescent="0.2">
      <c r="A16" s="6" t="s">
        <v>39</v>
      </c>
      <c r="B16" s="7" t="s">
        <v>40</v>
      </c>
    </row>
    <row r="17" spans="1:2" x14ac:dyDescent="0.2">
      <c r="A17" s="6" t="s">
        <v>41</v>
      </c>
      <c r="B17" s="7"/>
    </row>
    <row r="18" spans="1:2" s="17" customFormat="1" ht="14.25" x14ac:dyDescent="0.2">
      <c r="A18" s="15" t="s">
        <v>42</v>
      </c>
      <c r="B18" s="16"/>
    </row>
    <row r="19" spans="1:2" s="17" customFormat="1" ht="14.25" x14ac:dyDescent="0.2">
      <c r="A19" s="18" t="s">
        <v>43</v>
      </c>
      <c r="B19" s="7"/>
    </row>
    <row r="20" spans="1:2" x14ac:dyDescent="0.2">
      <c r="A20" s="15" t="s">
        <v>44</v>
      </c>
      <c r="B20" s="7" t="s">
        <v>45</v>
      </c>
    </row>
    <row r="21" spans="1:2" x14ac:dyDescent="0.2">
      <c r="A21" s="6" t="s">
        <v>46</v>
      </c>
      <c r="B21" s="7"/>
    </row>
    <row r="22" spans="1:2" x14ac:dyDescent="0.2">
      <c r="A22" s="6" t="s">
        <v>47</v>
      </c>
      <c r="B22" s="7"/>
    </row>
    <row r="23" spans="1:2" x14ac:dyDescent="0.2">
      <c r="A23" s="6" t="s">
        <v>48</v>
      </c>
      <c r="B23" s="7" t="s">
        <v>49</v>
      </c>
    </row>
    <row r="24" spans="1:2" x14ac:dyDescent="0.2">
      <c r="A24" s="18" t="s">
        <v>50</v>
      </c>
      <c r="B24" s="19" t="s">
        <v>51</v>
      </c>
    </row>
    <row r="25" spans="1:2" x14ac:dyDescent="0.2">
      <c r="A25" s="3" t="s">
        <v>52</v>
      </c>
      <c r="B25" s="4"/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Header>&amp;L&amp;"Arial,Fett"&amp;14Flugbewegungen Grenchen&amp;C&amp;"Arial,Fett"&amp;14Metadaten</oddHeader>
    <oddFooter>&amp;L&amp;F / &amp;A&amp;R&amp;D</oddFooter>
  </headerFooter>
  <ignoredErrors>
    <ignoredError sqref="B11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Flugbewegungen</vt:lpstr>
      <vt:lpstr>Metadaten</vt:lpstr>
    </vt:vector>
  </TitlesOfParts>
  <Company>RFP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</dc:creator>
  <cp:lastModifiedBy>Barriere Pascal</cp:lastModifiedBy>
  <cp:lastPrinted>2019-08-22T12:30:04Z</cp:lastPrinted>
  <dcterms:created xsi:type="dcterms:W3CDTF">1997-12-15T08:39:08Z</dcterms:created>
  <dcterms:modified xsi:type="dcterms:W3CDTF">2023-07-18T06:57:43Z</dcterms:modified>
</cp:coreProperties>
</file>